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Schritt 1" sheetId="1" r:id="rId1"/>
    <sheet name="Schritt 2" sheetId="2" r:id="rId2"/>
    <sheet name="Schritt 3" sheetId="3" r:id="rId3"/>
    <sheet name="Schritt 4" sheetId="4" r:id="rId4"/>
    <sheet name="Schritt 5" sheetId="5" r:id="rId5"/>
    <sheet name="Schritt 6" sheetId="6" r:id="rId6"/>
    <sheet name="Schritt 7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<sst xmlns="http://schemas.openxmlformats.org/spreadsheetml/2006/main" count="153" uniqueCount="31">
  <si>
    <t>Datum</t>
  </si>
  <si>
    <t>Kunden-nr.</t>
  </si>
  <si>
    <t>Produkt</t>
  </si>
  <si>
    <t>Anzahl</t>
  </si>
  <si>
    <t>Stückpreis</t>
  </si>
  <si>
    <t>Aufragswert</t>
  </si>
  <si>
    <t>Region</t>
  </si>
  <si>
    <t>Region A</t>
  </si>
  <si>
    <t>Region B</t>
  </si>
  <si>
    <t>Region C</t>
  </si>
  <si>
    <t>Tisch 1</t>
  </si>
  <si>
    <t>Stuhl 1</t>
  </si>
  <si>
    <t>Bank 3</t>
  </si>
  <si>
    <t>Stuhl 2</t>
  </si>
  <si>
    <t>Tisch 3</t>
  </si>
  <si>
    <t>Bank 1</t>
  </si>
  <si>
    <t>Stuhl 3</t>
  </si>
  <si>
    <t>Tisch 2</t>
  </si>
  <si>
    <t>Bank 2</t>
  </si>
  <si>
    <t>(Alle)</t>
  </si>
  <si>
    <t>Gesamtergebnis</t>
  </si>
  <si>
    <t>Summe von Aufragswert</t>
  </si>
  <si>
    <t>Daten</t>
  </si>
  <si>
    <t>Umsatz</t>
  </si>
  <si>
    <t>kleinster Auftrag</t>
  </si>
  <si>
    <t>größter Auftrag</t>
  </si>
  <si>
    <t>Summe von Aufragswert2</t>
  </si>
  <si>
    <t>Gesamt: Summe von Aufragswert</t>
  </si>
  <si>
    <t>Gesamt: Summe von Aufragswert2</t>
  </si>
  <si>
    <t>Summe von Aufragswert3</t>
  </si>
  <si>
    <t>Gesamt: Summe von Aufragswert3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</si>
</sst>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3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5" xfId="0" applyNumberFormat="1" applyBorder="1" applyAlignment="1">
      <alignment/>
    </xf>
    <xf numFmtId="172" fontId="0" fillId="0" borderId="1" xfId="0" applyNumberFormat="1" applyBorder="1" applyAlignment="1">
      <alignment/>
    </xf>
    <xf numFmtId="172" fontId="0" fillId="0" borderId="6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0" xfId="0" applyNumberFormat="1" applyAlignment="1">
      <alignment/>
    </xf>
    <xf numFmtId="172" fontId="0" fillId="0" borderId="9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72" fontId="0" fillId="0" borderId="12" xfId="0" applyNumberFormat="1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2" sheet="Schritt 1"/>
  </cacheSource>
  <cacheFields count="7">
    <cacheField name="Datum">
      <sharedItems containsSemiMixedTypes="0" containsNonDate="0" containsDate="1" containsString="0" containsMixedTypes="0" count="7">
        <d v="2008-04-01T00:00:00.000"/>
        <d v="2008-04-05T00:00:00.000"/>
        <d v="2008-04-10T00:00:00.000"/>
        <d v="2008-04-15T00:00:00.000"/>
        <d v="2008-04-20T00:00:00.000"/>
        <d v="2008-04-25T00:00:00.000"/>
        <d v="2008-04-30T00:00:00.000"/>
      </sharedItems>
    </cacheField>
    <cacheField name="Kunden-nr.">
      <sharedItems containsSemiMixedTypes="0" containsString="0" containsMixedTypes="0" containsNumber="1" containsInteger="1" count="6">
        <n v="8500"/>
        <n v="6570"/>
        <n v="9862"/>
        <n v="4500"/>
        <n v="9865"/>
        <n v="6840"/>
      </sharedItems>
    </cacheField>
    <cacheField name="Region">
      <sharedItems containsMixedTypes="0" count="3">
        <s v="Region A"/>
        <s v="Region B"/>
        <s v="Region C"/>
      </sharedItems>
    </cacheField>
    <cacheField name="Produkt">
      <sharedItems containsMixedTypes="0" count="9">
        <s v="Tisch 1"/>
        <s v="Stuhl 1"/>
        <s v="Bank 3"/>
        <s v="Stuhl 2"/>
        <s v="Tisch 3"/>
        <s v="Bank 1"/>
        <s v="Stuhl 3"/>
        <s v="Tisch 2"/>
        <s v="Bank 2"/>
      </sharedItems>
    </cacheField>
    <cacheField name="Anzahl">
      <sharedItems containsSemiMixedTypes="0" containsString="0" containsMixedTypes="0" containsNumber="1" containsInteger="1" count="7">
        <n v="40"/>
        <n v="20"/>
        <n v="35"/>
        <n v="25"/>
        <n v="30"/>
        <n v="42"/>
        <n v="32"/>
      </sharedItems>
    </cacheField>
    <cacheField name="St?ckpreis">
      <sharedItems containsSemiMixedTypes="0" containsString="0" containsMixedTypes="0" containsNumber="1" containsInteger="1" count="9">
        <n v="350"/>
        <n v="30"/>
        <n v="90"/>
        <n v="15"/>
        <n v="250"/>
        <n v="120"/>
        <n v="45"/>
        <n v="100"/>
        <n v="75"/>
      </sharedItems>
    </cacheField>
    <cacheField name="Aufragswert">
      <sharedItems containsSemiMixedTypes="0" containsString="0" containsMixedTypes="0" containsNumber="1" containsInteger="1" count="17">
        <n v="14000"/>
        <n v="600"/>
        <n v="3150"/>
        <n v="375"/>
        <n v="7500"/>
        <n v="5040"/>
        <n v="1800"/>
        <n v="2000"/>
        <n v="2625"/>
        <n v="8750"/>
        <n v="900"/>
        <n v="3780"/>
        <n v="5000"/>
        <n v="4200"/>
        <n v="1125"/>
        <n v="3000"/>
        <n v="48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G16" firstHeaderRow="1" firstDataRow="1" firstDataCol="1"/>
  <pivotFields count="7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K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1">
    <dataField name="Summe von Aufragswert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L25" firstHeaderRow="1" firstDataRow="2" firstDataCol="2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4"/>
        <item x="0"/>
        <item x="2"/>
        <item x="1"/>
        <item x="5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axis="axisCol" compact="0" outline="0" subtotalTop="0" showAll="0">
      <items count="10">
        <item x="5"/>
        <item x="8"/>
        <item x="2"/>
        <item x="1"/>
        <item x="3"/>
        <item x="6"/>
        <item x="0"/>
        <item x="7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Fields count="1">
    <field x="3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Summe von Aufragswert" fld="6" baseField="0" baseItem="0"/>
    <dataField name="Summe von Aufragswert2" fld="6" baseField="0" baseItem="0"/>
    <dataField name="Summe von Aufragswert3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D11" firstHeaderRow="1" firstDataRow="2" firstDataCol="1" rowPageCount="1" colPageCount="1"/>
  <pivotFields count="7">
    <pivotField compact="0" outline="0" subtotalTop="0" showAll="0" numFmtId="14"/>
    <pivotField axis="axisRow" compact="0" outline="0" subtotalTop="0" showAll="0">
      <items count="7">
        <item x="3"/>
        <item x="1"/>
        <item x="5"/>
        <item x="0"/>
        <item x="2"/>
        <item x="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2" hier="0"/>
  </pageFields>
  <dataFields count="3">
    <dataField name="Umsatz" fld="6" baseField="0" baseItem="0" numFmtId="172"/>
    <dataField name="kleinster Auftrag" fld="6" subtotal="min" baseField="0" baseItem="0" numFmtId="172"/>
    <dataField name="gr??ter Auftrag" fld="6" subtotal="max" baseField="0" baseItem="0" numFmtId="17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1" sqref="A1:G32"/>
    </sheetView>
  </sheetViews>
  <sheetFormatPr defaultColWidth="11.421875" defaultRowHeight="12.75"/>
  <sheetData>
    <row r="1" spans="1:7" ht="12.75">
      <c r="A1" s="30" t="s">
        <v>0</v>
      </c>
      <c r="B1" s="30" t="s">
        <v>1</v>
      </c>
      <c r="C1" s="30" t="s">
        <v>6</v>
      </c>
      <c r="D1" s="30" t="s">
        <v>2</v>
      </c>
      <c r="E1" s="30" t="s">
        <v>3</v>
      </c>
      <c r="F1" s="30" t="s">
        <v>4</v>
      </c>
      <c r="G1" s="30" t="s">
        <v>5</v>
      </c>
    </row>
    <row r="2" spans="1:7" ht="12.75">
      <c r="A2" s="31">
        <v>39539</v>
      </c>
      <c r="B2" s="28">
        <v>8500</v>
      </c>
      <c r="C2" s="28" t="s">
        <v>7</v>
      </c>
      <c r="D2" s="28" t="s">
        <v>10</v>
      </c>
      <c r="E2" s="28">
        <v>40</v>
      </c>
      <c r="F2" s="28">
        <v>350</v>
      </c>
      <c r="G2" s="28">
        <f>E2*F2</f>
        <v>14000</v>
      </c>
    </row>
    <row r="3" spans="1:7" ht="12.75">
      <c r="A3" s="31">
        <v>39543</v>
      </c>
      <c r="B3" s="28">
        <v>6570</v>
      </c>
      <c r="C3" s="28" t="s">
        <v>8</v>
      </c>
      <c r="D3" s="28" t="s">
        <v>11</v>
      </c>
      <c r="E3" s="28">
        <v>20</v>
      </c>
      <c r="F3" s="28">
        <v>30</v>
      </c>
      <c r="G3" s="28">
        <f aca="true" t="shared" si="0" ref="G3:G32">E3*F3</f>
        <v>600</v>
      </c>
    </row>
    <row r="4" spans="1:7" ht="12.75">
      <c r="A4" s="31">
        <v>39548</v>
      </c>
      <c r="B4" s="28">
        <v>9862</v>
      </c>
      <c r="C4" s="28" t="s">
        <v>9</v>
      </c>
      <c r="D4" s="28" t="s">
        <v>12</v>
      </c>
      <c r="E4" s="28">
        <v>35</v>
      </c>
      <c r="F4" s="28">
        <v>90</v>
      </c>
      <c r="G4" s="28">
        <f t="shared" si="0"/>
        <v>3150</v>
      </c>
    </row>
    <row r="5" spans="1:7" ht="12.75">
      <c r="A5" s="31">
        <v>39553</v>
      </c>
      <c r="B5" s="28">
        <v>4500</v>
      </c>
      <c r="C5" s="28" t="s">
        <v>7</v>
      </c>
      <c r="D5" s="28" t="s">
        <v>13</v>
      </c>
      <c r="E5" s="28">
        <v>25</v>
      </c>
      <c r="F5" s="28">
        <v>15</v>
      </c>
      <c r="G5" s="28">
        <f t="shared" si="0"/>
        <v>375</v>
      </c>
    </row>
    <row r="6" spans="1:7" ht="12.75">
      <c r="A6" s="31">
        <v>39558</v>
      </c>
      <c r="B6" s="28">
        <v>9865</v>
      </c>
      <c r="C6" s="28" t="s">
        <v>8</v>
      </c>
      <c r="D6" s="28" t="s">
        <v>14</v>
      </c>
      <c r="E6" s="28">
        <v>30</v>
      </c>
      <c r="F6" s="28">
        <v>250</v>
      </c>
      <c r="G6" s="28">
        <f t="shared" si="0"/>
        <v>7500</v>
      </c>
    </row>
    <row r="7" spans="1:7" ht="12.75">
      <c r="A7" s="31">
        <v>39563</v>
      </c>
      <c r="B7" s="28">
        <v>8500</v>
      </c>
      <c r="C7" s="28" t="s">
        <v>9</v>
      </c>
      <c r="D7" s="28" t="s">
        <v>15</v>
      </c>
      <c r="E7" s="28">
        <v>42</v>
      </c>
      <c r="F7" s="28">
        <v>120</v>
      </c>
      <c r="G7" s="28">
        <f t="shared" si="0"/>
        <v>5040</v>
      </c>
    </row>
    <row r="8" spans="1:7" ht="12.75">
      <c r="A8" s="31">
        <v>39568</v>
      </c>
      <c r="B8" s="28">
        <v>6570</v>
      </c>
      <c r="C8" s="28" t="s">
        <v>7</v>
      </c>
      <c r="D8" s="28" t="s">
        <v>16</v>
      </c>
      <c r="E8" s="28">
        <v>40</v>
      </c>
      <c r="F8" s="28">
        <v>45</v>
      </c>
      <c r="G8" s="28">
        <f t="shared" si="0"/>
        <v>1800</v>
      </c>
    </row>
    <row r="9" spans="1:7" ht="12.75">
      <c r="A9" s="31">
        <v>39539</v>
      </c>
      <c r="B9" s="28">
        <v>9862</v>
      </c>
      <c r="C9" s="28" t="s">
        <v>8</v>
      </c>
      <c r="D9" s="28" t="s">
        <v>17</v>
      </c>
      <c r="E9" s="28">
        <v>20</v>
      </c>
      <c r="F9" s="28">
        <v>100</v>
      </c>
      <c r="G9" s="28">
        <f t="shared" si="0"/>
        <v>2000</v>
      </c>
    </row>
    <row r="10" spans="1:7" ht="12.75">
      <c r="A10" s="31">
        <v>39543</v>
      </c>
      <c r="B10" s="28">
        <v>4500</v>
      </c>
      <c r="C10" s="28" t="s">
        <v>9</v>
      </c>
      <c r="D10" s="28" t="s">
        <v>18</v>
      </c>
      <c r="E10" s="28">
        <v>35</v>
      </c>
      <c r="F10" s="28">
        <v>75</v>
      </c>
      <c r="G10" s="28">
        <f t="shared" si="0"/>
        <v>2625</v>
      </c>
    </row>
    <row r="11" spans="1:7" ht="12.75">
      <c r="A11" s="31">
        <v>39548</v>
      </c>
      <c r="B11" s="28">
        <v>9865</v>
      </c>
      <c r="C11" s="28" t="s">
        <v>7</v>
      </c>
      <c r="D11" s="28" t="s">
        <v>10</v>
      </c>
      <c r="E11" s="28">
        <v>25</v>
      </c>
      <c r="F11" s="28">
        <v>350</v>
      </c>
      <c r="G11" s="28">
        <f t="shared" si="0"/>
        <v>8750</v>
      </c>
    </row>
    <row r="12" spans="1:7" ht="12.75">
      <c r="A12" s="31">
        <v>39553</v>
      </c>
      <c r="B12" s="28">
        <v>8500</v>
      </c>
      <c r="C12" s="28" t="s">
        <v>8</v>
      </c>
      <c r="D12" s="28" t="s">
        <v>11</v>
      </c>
      <c r="E12" s="28">
        <v>30</v>
      </c>
      <c r="F12" s="28">
        <v>30</v>
      </c>
      <c r="G12" s="28">
        <f t="shared" si="0"/>
        <v>900</v>
      </c>
    </row>
    <row r="13" spans="1:7" ht="12.75">
      <c r="A13" s="31">
        <v>39558</v>
      </c>
      <c r="B13" s="28">
        <v>6570</v>
      </c>
      <c r="C13" s="28" t="s">
        <v>9</v>
      </c>
      <c r="D13" s="28" t="s">
        <v>12</v>
      </c>
      <c r="E13" s="28">
        <v>42</v>
      </c>
      <c r="F13" s="28">
        <v>90</v>
      </c>
      <c r="G13" s="28">
        <f t="shared" si="0"/>
        <v>3780</v>
      </c>
    </row>
    <row r="14" spans="1:7" ht="12.75">
      <c r="A14" s="31">
        <v>39563</v>
      </c>
      <c r="B14" s="28">
        <v>9862</v>
      </c>
      <c r="C14" s="28" t="s">
        <v>7</v>
      </c>
      <c r="D14" s="28" t="s">
        <v>13</v>
      </c>
      <c r="E14" s="28">
        <v>40</v>
      </c>
      <c r="F14" s="28">
        <v>15</v>
      </c>
      <c r="G14" s="28">
        <f t="shared" si="0"/>
        <v>600</v>
      </c>
    </row>
    <row r="15" spans="1:7" ht="12.75">
      <c r="A15" s="31">
        <v>39568</v>
      </c>
      <c r="B15" s="28">
        <v>4500</v>
      </c>
      <c r="C15" s="28" t="s">
        <v>8</v>
      </c>
      <c r="D15" s="28" t="s">
        <v>14</v>
      </c>
      <c r="E15" s="28">
        <v>20</v>
      </c>
      <c r="F15" s="28">
        <v>250</v>
      </c>
      <c r="G15" s="28">
        <f t="shared" si="0"/>
        <v>5000</v>
      </c>
    </row>
    <row r="16" spans="1:7" ht="12.75">
      <c r="A16" s="31">
        <v>39539</v>
      </c>
      <c r="B16" s="28">
        <v>9865</v>
      </c>
      <c r="C16" s="28" t="s">
        <v>9</v>
      </c>
      <c r="D16" s="28" t="s">
        <v>15</v>
      </c>
      <c r="E16" s="28">
        <v>35</v>
      </c>
      <c r="F16" s="28">
        <v>120</v>
      </c>
      <c r="G16" s="28">
        <f t="shared" si="0"/>
        <v>4200</v>
      </c>
    </row>
    <row r="17" spans="1:7" ht="12.75">
      <c r="A17" s="31">
        <v>39543</v>
      </c>
      <c r="B17" s="28">
        <v>8500</v>
      </c>
      <c r="C17" s="28" t="s">
        <v>7</v>
      </c>
      <c r="D17" s="28" t="s">
        <v>16</v>
      </c>
      <c r="E17" s="28">
        <v>25</v>
      </c>
      <c r="F17" s="28">
        <v>45</v>
      </c>
      <c r="G17" s="28">
        <f t="shared" si="0"/>
        <v>1125</v>
      </c>
    </row>
    <row r="18" spans="1:7" ht="12.75">
      <c r="A18" s="31">
        <v>39548</v>
      </c>
      <c r="B18" s="28">
        <v>6570</v>
      </c>
      <c r="C18" s="28" t="s">
        <v>8</v>
      </c>
      <c r="D18" s="28" t="s">
        <v>17</v>
      </c>
      <c r="E18" s="28">
        <v>30</v>
      </c>
      <c r="F18" s="28">
        <v>100</v>
      </c>
      <c r="G18" s="28">
        <f t="shared" si="0"/>
        <v>3000</v>
      </c>
    </row>
    <row r="19" spans="1:7" ht="12.75">
      <c r="A19" s="31">
        <v>39553</v>
      </c>
      <c r="B19" s="28">
        <v>9862</v>
      </c>
      <c r="C19" s="28" t="s">
        <v>9</v>
      </c>
      <c r="D19" s="28" t="s">
        <v>18</v>
      </c>
      <c r="E19" s="28">
        <v>42</v>
      </c>
      <c r="F19" s="28">
        <v>75</v>
      </c>
      <c r="G19" s="28">
        <f t="shared" si="0"/>
        <v>3150</v>
      </c>
    </row>
    <row r="20" spans="1:7" ht="12.75">
      <c r="A20" s="31">
        <v>39558</v>
      </c>
      <c r="B20" s="28">
        <v>4500</v>
      </c>
      <c r="C20" s="28" t="s">
        <v>7</v>
      </c>
      <c r="D20" s="28" t="s">
        <v>10</v>
      </c>
      <c r="E20" s="28">
        <v>40</v>
      </c>
      <c r="F20" s="28">
        <v>350</v>
      </c>
      <c r="G20" s="28">
        <f t="shared" si="0"/>
        <v>14000</v>
      </c>
    </row>
    <row r="21" spans="1:7" ht="12.75">
      <c r="A21" s="31">
        <v>39563</v>
      </c>
      <c r="B21" s="28">
        <v>9865</v>
      </c>
      <c r="C21" s="28" t="s">
        <v>8</v>
      </c>
      <c r="D21" s="28" t="s">
        <v>11</v>
      </c>
      <c r="E21" s="28">
        <v>20</v>
      </c>
      <c r="F21" s="28">
        <v>30</v>
      </c>
      <c r="G21" s="28">
        <f t="shared" si="0"/>
        <v>600</v>
      </c>
    </row>
    <row r="22" spans="1:7" ht="12.75">
      <c r="A22" s="31">
        <v>39568</v>
      </c>
      <c r="B22" s="28">
        <v>8500</v>
      </c>
      <c r="C22" s="28" t="s">
        <v>9</v>
      </c>
      <c r="D22" s="28" t="s">
        <v>12</v>
      </c>
      <c r="E22" s="28">
        <v>35</v>
      </c>
      <c r="F22" s="28">
        <v>90</v>
      </c>
      <c r="G22" s="28">
        <f t="shared" si="0"/>
        <v>3150</v>
      </c>
    </row>
    <row r="23" spans="1:7" ht="12.75">
      <c r="A23" s="31">
        <v>39539</v>
      </c>
      <c r="B23" s="28">
        <v>6570</v>
      </c>
      <c r="C23" s="28" t="s">
        <v>7</v>
      </c>
      <c r="D23" s="28" t="s">
        <v>13</v>
      </c>
      <c r="E23" s="28">
        <v>25</v>
      </c>
      <c r="F23" s="28">
        <v>15</v>
      </c>
      <c r="G23" s="28">
        <f t="shared" si="0"/>
        <v>375</v>
      </c>
    </row>
    <row r="24" spans="1:7" ht="12.75">
      <c r="A24" s="31">
        <v>39543</v>
      </c>
      <c r="B24" s="28">
        <v>9862</v>
      </c>
      <c r="C24" s="28" t="s">
        <v>8</v>
      </c>
      <c r="D24" s="28" t="s">
        <v>14</v>
      </c>
      <c r="E24" s="28">
        <v>30</v>
      </c>
      <c r="F24" s="28">
        <v>250</v>
      </c>
      <c r="G24" s="28">
        <f t="shared" si="0"/>
        <v>7500</v>
      </c>
    </row>
    <row r="25" spans="1:7" ht="12.75">
      <c r="A25" s="31">
        <v>39548</v>
      </c>
      <c r="B25" s="28">
        <v>4500</v>
      </c>
      <c r="C25" s="28" t="s">
        <v>9</v>
      </c>
      <c r="D25" s="28" t="s">
        <v>15</v>
      </c>
      <c r="E25" s="28">
        <v>42</v>
      </c>
      <c r="F25" s="28">
        <v>120</v>
      </c>
      <c r="G25" s="28">
        <f t="shared" si="0"/>
        <v>5040</v>
      </c>
    </row>
    <row r="26" spans="1:7" ht="12.75">
      <c r="A26" s="31">
        <v>39553</v>
      </c>
      <c r="B26" s="28">
        <v>9865</v>
      </c>
      <c r="C26" s="28" t="s">
        <v>7</v>
      </c>
      <c r="D26" s="28" t="s">
        <v>16</v>
      </c>
      <c r="E26" s="28">
        <v>40</v>
      </c>
      <c r="F26" s="28">
        <v>45</v>
      </c>
      <c r="G26" s="28">
        <f t="shared" si="0"/>
        <v>1800</v>
      </c>
    </row>
    <row r="27" spans="1:7" ht="12.75">
      <c r="A27" s="31">
        <v>39558</v>
      </c>
      <c r="B27" s="28">
        <v>8500</v>
      </c>
      <c r="C27" s="28" t="s">
        <v>8</v>
      </c>
      <c r="D27" s="28" t="s">
        <v>17</v>
      </c>
      <c r="E27" s="28">
        <v>20</v>
      </c>
      <c r="F27" s="28">
        <v>100</v>
      </c>
      <c r="G27" s="28">
        <f t="shared" si="0"/>
        <v>2000</v>
      </c>
    </row>
    <row r="28" spans="1:7" ht="12.75">
      <c r="A28" s="31">
        <v>39563</v>
      </c>
      <c r="B28" s="28">
        <v>6570</v>
      </c>
      <c r="C28" s="28" t="s">
        <v>9</v>
      </c>
      <c r="D28" s="28" t="s">
        <v>18</v>
      </c>
      <c r="E28" s="28">
        <v>35</v>
      </c>
      <c r="F28" s="28">
        <v>75</v>
      </c>
      <c r="G28" s="28">
        <f t="shared" si="0"/>
        <v>2625</v>
      </c>
    </row>
    <row r="29" spans="1:7" ht="12.75">
      <c r="A29" s="31">
        <v>39568</v>
      </c>
      <c r="B29" s="28">
        <v>9862</v>
      </c>
      <c r="C29" s="28" t="s">
        <v>7</v>
      </c>
      <c r="D29" s="28" t="s">
        <v>10</v>
      </c>
      <c r="E29" s="28">
        <v>25</v>
      </c>
      <c r="F29" s="28">
        <v>350</v>
      </c>
      <c r="G29" s="28">
        <f t="shared" si="0"/>
        <v>8750</v>
      </c>
    </row>
    <row r="30" spans="1:7" ht="12.75">
      <c r="A30" s="31">
        <v>39539</v>
      </c>
      <c r="B30" s="28">
        <v>4500</v>
      </c>
      <c r="C30" s="28" t="s">
        <v>8</v>
      </c>
      <c r="D30" s="28" t="s">
        <v>11</v>
      </c>
      <c r="E30" s="28">
        <v>30</v>
      </c>
      <c r="F30" s="28">
        <v>30</v>
      </c>
      <c r="G30" s="28">
        <f t="shared" si="0"/>
        <v>900</v>
      </c>
    </row>
    <row r="31" spans="1:7" ht="12.75">
      <c r="A31" s="31">
        <v>39543</v>
      </c>
      <c r="B31" s="28">
        <v>9865</v>
      </c>
      <c r="C31" s="28" t="s">
        <v>9</v>
      </c>
      <c r="D31" s="28" t="s">
        <v>12</v>
      </c>
      <c r="E31" s="28">
        <v>42</v>
      </c>
      <c r="F31" s="28">
        <v>90</v>
      </c>
      <c r="G31" s="28">
        <f t="shared" si="0"/>
        <v>3780</v>
      </c>
    </row>
    <row r="32" spans="1:7" ht="12.75">
      <c r="A32" s="32">
        <v>39548</v>
      </c>
      <c r="B32" s="29">
        <v>6840</v>
      </c>
      <c r="C32" s="29" t="s">
        <v>7</v>
      </c>
      <c r="D32" s="29" t="s">
        <v>13</v>
      </c>
      <c r="E32" s="29">
        <v>32</v>
      </c>
      <c r="F32" s="29">
        <v>15</v>
      </c>
      <c r="G32" s="29">
        <f t="shared" si="0"/>
        <v>480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3" sqref="A3"/>
    </sheetView>
  </sheetViews>
  <sheetFormatPr defaultColWidth="11.421875" defaultRowHeight="12.75"/>
  <sheetData>
    <row r="3" spans="1:7" ht="12.75">
      <c r="A3" s="1"/>
      <c r="B3" s="1"/>
      <c r="C3" s="2"/>
      <c r="D3" s="2"/>
      <c r="E3" s="2"/>
      <c r="F3" s="2"/>
      <c r="G3" s="3"/>
    </row>
    <row r="4" spans="1:7" ht="12.75">
      <c r="A4" s="1"/>
      <c r="B4" s="1"/>
      <c r="C4" s="2"/>
      <c r="D4" s="2"/>
      <c r="E4" s="2"/>
      <c r="F4" s="2"/>
      <c r="G4" s="3"/>
    </row>
    <row r="5" spans="1:7" ht="12.75">
      <c r="A5" s="4"/>
      <c r="B5" s="4"/>
      <c r="C5" s="36"/>
      <c r="D5" s="36"/>
      <c r="E5" s="36"/>
      <c r="F5" s="36"/>
      <c r="G5" s="37"/>
    </row>
    <row r="6" spans="1:7" ht="12.75">
      <c r="A6" s="4"/>
      <c r="B6" s="4"/>
      <c r="C6" s="36"/>
      <c r="D6" s="36"/>
      <c r="E6" s="36"/>
      <c r="F6" s="36"/>
      <c r="G6" s="37"/>
    </row>
    <row r="7" spans="1:7" ht="12.75">
      <c r="A7" s="4"/>
      <c r="B7" s="4"/>
      <c r="C7" s="36"/>
      <c r="D7" s="36"/>
      <c r="E7" s="36"/>
      <c r="F7" s="36"/>
      <c r="G7" s="37"/>
    </row>
    <row r="8" spans="1:7" ht="12.75">
      <c r="A8" s="4"/>
      <c r="B8" s="4"/>
      <c r="C8" s="36"/>
      <c r="D8" s="36"/>
      <c r="E8" s="36"/>
      <c r="F8" s="36"/>
      <c r="G8" s="37"/>
    </row>
    <row r="9" spans="1:7" ht="12.75">
      <c r="A9" s="4"/>
      <c r="B9" s="4"/>
      <c r="C9" s="36"/>
      <c r="D9" s="36"/>
      <c r="E9" s="36"/>
      <c r="F9" s="36"/>
      <c r="G9" s="37"/>
    </row>
    <row r="10" spans="1:7" ht="12.75">
      <c r="A10" s="4"/>
      <c r="B10" s="4"/>
      <c r="C10" s="36"/>
      <c r="D10" s="36"/>
      <c r="E10" s="36"/>
      <c r="F10" s="36"/>
      <c r="G10" s="37"/>
    </row>
    <row r="11" spans="1:7" ht="12.75">
      <c r="A11" s="4"/>
      <c r="B11" s="4"/>
      <c r="C11" s="36"/>
      <c r="D11" s="36"/>
      <c r="E11" s="36"/>
      <c r="F11" s="36"/>
      <c r="G11" s="37"/>
    </row>
    <row r="12" spans="1:7" ht="12.75">
      <c r="A12" s="4"/>
      <c r="B12" s="4"/>
      <c r="C12" s="36"/>
      <c r="D12" s="36"/>
      <c r="E12" s="36"/>
      <c r="F12" s="36"/>
      <c r="G12" s="37"/>
    </row>
    <row r="13" spans="1:7" ht="12.75">
      <c r="A13" s="4"/>
      <c r="B13" s="4"/>
      <c r="C13" s="36"/>
      <c r="D13" s="36"/>
      <c r="E13" s="36"/>
      <c r="F13" s="36"/>
      <c r="G13" s="37"/>
    </row>
    <row r="14" spans="1:7" ht="12.75">
      <c r="A14" s="4"/>
      <c r="B14" s="4"/>
      <c r="C14" s="36"/>
      <c r="D14" s="36"/>
      <c r="E14" s="36"/>
      <c r="F14" s="36"/>
      <c r="G14" s="37"/>
    </row>
    <row r="15" spans="1:7" ht="12.75">
      <c r="A15" s="4"/>
      <c r="B15" s="4"/>
      <c r="C15" s="36"/>
      <c r="D15" s="36"/>
      <c r="E15" s="36"/>
      <c r="F15" s="36"/>
      <c r="G15" s="37"/>
    </row>
    <row r="16" spans="1:7" ht="12.75">
      <c r="A16" s="38"/>
      <c r="B16" s="38"/>
      <c r="C16" s="39"/>
      <c r="D16" s="39"/>
      <c r="E16" s="39"/>
      <c r="F16" s="39"/>
      <c r="G16" s="4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3" sqref="A3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6570</v>
      </c>
      <c r="B6" s="15"/>
      <c r="C6" s="16">
        <v>2625</v>
      </c>
      <c r="D6" s="16">
        <v>3780</v>
      </c>
      <c r="E6" s="16">
        <v>600</v>
      </c>
      <c r="F6" s="16">
        <v>375</v>
      </c>
      <c r="G6" s="16">
        <v>1800</v>
      </c>
      <c r="H6" s="16"/>
      <c r="I6" s="16">
        <v>3000</v>
      </c>
      <c r="J6" s="16"/>
      <c r="K6" s="17">
        <v>12180</v>
      </c>
    </row>
    <row r="7" spans="1:11" ht="12.75">
      <c r="A7" s="10">
        <v>6840</v>
      </c>
      <c r="B7" s="15"/>
      <c r="C7" s="16"/>
      <c r="D7" s="16"/>
      <c r="E7" s="16"/>
      <c r="F7" s="16">
        <v>480</v>
      </c>
      <c r="G7" s="16"/>
      <c r="H7" s="16"/>
      <c r="I7" s="16"/>
      <c r="J7" s="16"/>
      <c r="K7" s="17">
        <v>480</v>
      </c>
    </row>
    <row r="8" spans="1:11" ht="12.75">
      <c r="A8" s="10">
        <v>8500</v>
      </c>
      <c r="B8" s="15">
        <v>5040</v>
      </c>
      <c r="C8" s="16"/>
      <c r="D8" s="16">
        <v>3150</v>
      </c>
      <c r="E8" s="16">
        <v>900</v>
      </c>
      <c r="F8" s="16"/>
      <c r="G8" s="16">
        <v>1125</v>
      </c>
      <c r="H8" s="16">
        <v>14000</v>
      </c>
      <c r="I8" s="16">
        <v>2000</v>
      </c>
      <c r="J8" s="16"/>
      <c r="K8" s="17">
        <v>26215</v>
      </c>
    </row>
    <row r="9" spans="1:11" ht="12.75">
      <c r="A9" s="10">
        <v>9862</v>
      </c>
      <c r="B9" s="15"/>
      <c r="C9" s="16">
        <v>3150</v>
      </c>
      <c r="D9" s="16">
        <v>3150</v>
      </c>
      <c r="E9" s="16"/>
      <c r="F9" s="16">
        <v>600</v>
      </c>
      <c r="G9" s="16"/>
      <c r="H9" s="16">
        <v>8750</v>
      </c>
      <c r="I9" s="16">
        <v>2000</v>
      </c>
      <c r="J9" s="16">
        <v>7500</v>
      </c>
      <c r="K9" s="17">
        <v>25150</v>
      </c>
    </row>
    <row r="10" spans="1:11" ht="12.75">
      <c r="A10" s="10">
        <v>9865</v>
      </c>
      <c r="B10" s="15">
        <v>4200</v>
      </c>
      <c r="C10" s="16"/>
      <c r="D10" s="16">
        <v>3780</v>
      </c>
      <c r="E10" s="16">
        <v>600</v>
      </c>
      <c r="F10" s="16"/>
      <c r="G10" s="16">
        <v>1800</v>
      </c>
      <c r="H10" s="16">
        <v>8750</v>
      </c>
      <c r="I10" s="16"/>
      <c r="J10" s="16">
        <v>7500</v>
      </c>
      <c r="K10" s="17">
        <v>26630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5" sqref="K5:K10"/>
    </sheetView>
  </sheetViews>
  <sheetFormatPr defaultColWidth="11.421875" defaultRowHeight="12.75"/>
  <cols>
    <col min="1" max="1" width="21.28125" style="0" bestFit="1" customWidth="1"/>
    <col min="2" max="10" width="9.57421875" style="0" bestFit="1" customWidth="1"/>
    <col min="11" max="11" width="14.57421875" style="0" bestFit="1" customWidth="1"/>
  </cols>
  <sheetData>
    <row r="1" spans="1:2" ht="12.75">
      <c r="A1" s="5" t="s">
        <v>6</v>
      </c>
      <c r="B1" s="6" t="s">
        <v>19</v>
      </c>
    </row>
    <row r="3" spans="1:11" ht="12.75">
      <c r="A3" s="7" t="s">
        <v>21</v>
      </c>
      <c r="B3" s="7" t="s">
        <v>2</v>
      </c>
      <c r="C3" s="2"/>
      <c r="D3" s="2"/>
      <c r="E3" s="2"/>
      <c r="F3" s="2"/>
      <c r="G3" s="2"/>
      <c r="H3" s="2"/>
      <c r="I3" s="2"/>
      <c r="J3" s="2"/>
      <c r="K3" s="3"/>
    </row>
    <row r="4" spans="1:11" ht="12.75">
      <c r="A4" s="7" t="s">
        <v>1</v>
      </c>
      <c r="B4" s="1" t="s">
        <v>15</v>
      </c>
      <c r="C4" s="8" t="s">
        <v>18</v>
      </c>
      <c r="D4" s="8" t="s">
        <v>12</v>
      </c>
      <c r="E4" s="8" t="s">
        <v>11</v>
      </c>
      <c r="F4" s="8" t="s">
        <v>13</v>
      </c>
      <c r="G4" s="8" t="s">
        <v>16</v>
      </c>
      <c r="H4" s="8" t="s">
        <v>10</v>
      </c>
      <c r="I4" s="8" t="s">
        <v>17</v>
      </c>
      <c r="J4" s="8" t="s">
        <v>14</v>
      </c>
      <c r="K4" s="9" t="s">
        <v>20</v>
      </c>
    </row>
    <row r="5" spans="1:11" ht="12.75">
      <c r="A5" s="1">
        <v>4500</v>
      </c>
      <c r="B5" s="12">
        <v>5040</v>
      </c>
      <c r="C5" s="13">
        <v>2625</v>
      </c>
      <c r="D5" s="13"/>
      <c r="E5" s="13">
        <v>900</v>
      </c>
      <c r="F5" s="13">
        <v>375</v>
      </c>
      <c r="G5" s="13"/>
      <c r="H5" s="13">
        <v>14000</v>
      </c>
      <c r="I5" s="13"/>
      <c r="J5" s="13">
        <v>5000</v>
      </c>
      <c r="K5" s="14">
        <v>27940</v>
      </c>
    </row>
    <row r="6" spans="1:11" ht="12.75">
      <c r="A6" s="10">
        <v>9865</v>
      </c>
      <c r="B6" s="15">
        <v>4200</v>
      </c>
      <c r="C6" s="16"/>
      <c r="D6" s="16">
        <v>3780</v>
      </c>
      <c r="E6" s="16">
        <v>600</v>
      </c>
      <c r="F6" s="16"/>
      <c r="G6" s="16">
        <v>1800</v>
      </c>
      <c r="H6" s="16">
        <v>8750</v>
      </c>
      <c r="I6" s="16"/>
      <c r="J6" s="16">
        <v>7500</v>
      </c>
      <c r="K6" s="17">
        <v>26630</v>
      </c>
    </row>
    <row r="7" spans="1:11" ht="12.75">
      <c r="A7" s="10">
        <v>8500</v>
      </c>
      <c r="B7" s="15">
        <v>5040</v>
      </c>
      <c r="C7" s="16"/>
      <c r="D7" s="16">
        <v>3150</v>
      </c>
      <c r="E7" s="16">
        <v>900</v>
      </c>
      <c r="F7" s="16"/>
      <c r="G7" s="16">
        <v>1125</v>
      </c>
      <c r="H7" s="16">
        <v>14000</v>
      </c>
      <c r="I7" s="16">
        <v>2000</v>
      </c>
      <c r="J7" s="16"/>
      <c r="K7" s="17">
        <v>26215</v>
      </c>
    </row>
    <row r="8" spans="1:11" ht="12.75">
      <c r="A8" s="10">
        <v>9862</v>
      </c>
      <c r="B8" s="15"/>
      <c r="C8" s="16">
        <v>3150</v>
      </c>
      <c r="D8" s="16">
        <v>3150</v>
      </c>
      <c r="E8" s="16"/>
      <c r="F8" s="16">
        <v>600</v>
      </c>
      <c r="G8" s="16"/>
      <c r="H8" s="16">
        <v>8750</v>
      </c>
      <c r="I8" s="16">
        <v>2000</v>
      </c>
      <c r="J8" s="16">
        <v>7500</v>
      </c>
      <c r="K8" s="17">
        <v>25150</v>
      </c>
    </row>
    <row r="9" spans="1:11" ht="12.75">
      <c r="A9" s="10">
        <v>6570</v>
      </c>
      <c r="B9" s="15"/>
      <c r="C9" s="16">
        <v>2625</v>
      </c>
      <c r="D9" s="16">
        <v>3780</v>
      </c>
      <c r="E9" s="16">
        <v>600</v>
      </c>
      <c r="F9" s="16">
        <v>375</v>
      </c>
      <c r="G9" s="16">
        <v>1800</v>
      </c>
      <c r="H9" s="16"/>
      <c r="I9" s="16">
        <v>3000</v>
      </c>
      <c r="J9" s="16"/>
      <c r="K9" s="17">
        <v>12180</v>
      </c>
    </row>
    <row r="10" spans="1:11" ht="12.75">
      <c r="A10" s="10">
        <v>6840</v>
      </c>
      <c r="B10" s="15"/>
      <c r="C10" s="16"/>
      <c r="D10" s="16"/>
      <c r="E10" s="16"/>
      <c r="F10" s="16">
        <v>480</v>
      </c>
      <c r="G10" s="16"/>
      <c r="H10" s="16"/>
      <c r="I10" s="16"/>
      <c r="J10" s="16"/>
      <c r="K10" s="17">
        <v>480</v>
      </c>
    </row>
    <row r="11" spans="1:11" ht="12.75">
      <c r="A11" s="11" t="s">
        <v>20</v>
      </c>
      <c r="B11" s="18">
        <v>14280</v>
      </c>
      <c r="C11" s="19">
        <v>8400</v>
      </c>
      <c r="D11" s="19">
        <v>13860</v>
      </c>
      <c r="E11" s="19">
        <v>3000</v>
      </c>
      <c r="F11" s="19">
        <v>1830</v>
      </c>
      <c r="G11" s="19">
        <v>4725</v>
      </c>
      <c r="H11" s="19">
        <v>45500</v>
      </c>
      <c r="I11" s="19">
        <v>7000</v>
      </c>
      <c r="J11" s="19">
        <v>20000</v>
      </c>
      <c r="K11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D21" sqref="D21"/>
    </sheetView>
  </sheetViews>
  <sheetFormatPr defaultColWidth="11.421875" defaultRowHeight="12.75"/>
  <cols>
    <col min="1" max="1" width="21.28125" style="0" bestFit="1" customWidth="1"/>
    <col min="2" max="2" width="22.28125" style="0" bestFit="1" customWidth="1"/>
    <col min="3" max="11" width="9.57421875" style="0" bestFit="1" customWidth="1"/>
    <col min="12" max="12" width="14.57421875" style="0" bestFit="1" customWidth="1"/>
  </cols>
  <sheetData>
    <row r="1" spans="1:2" ht="12.75">
      <c r="A1" s="5" t="s">
        <v>6</v>
      </c>
      <c r="B1" s="6" t="s">
        <v>19</v>
      </c>
    </row>
    <row r="3" spans="1:12" ht="12.75">
      <c r="A3" s="1"/>
      <c r="B3" s="2"/>
      <c r="C3" s="7" t="s">
        <v>2</v>
      </c>
      <c r="D3" s="2"/>
      <c r="E3" s="2"/>
      <c r="F3" s="2"/>
      <c r="G3" s="2"/>
      <c r="H3" s="2"/>
      <c r="I3" s="2"/>
      <c r="J3" s="2"/>
      <c r="K3" s="2"/>
      <c r="L3" s="3"/>
    </row>
    <row r="4" spans="1:12" ht="12.75">
      <c r="A4" s="7" t="s">
        <v>1</v>
      </c>
      <c r="B4" s="7" t="s">
        <v>22</v>
      </c>
      <c r="C4" s="1" t="s">
        <v>15</v>
      </c>
      <c r="D4" s="8" t="s">
        <v>18</v>
      </c>
      <c r="E4" s="8" t="s">
        <v>12</v>
      </c>
      <c r="F4" s="8" t="s">
        <v>11</v>
      </c>
      <c r="G4" s="8" t="s">
        <v>13</v>
      </c>
      <c r="H4" s="8" t="s">
        <v>16</v>
      </c>
      <c r="I4" s="8" t="s">
        <v>10</v>
      </c>
      <c r="J4" s="8" t="s">
        <v>17</v>
      </c>
      <c r="K4" s="8" t="s">
        <v>14</v>
      </c>
      <c r="L4" s="9" t="s">
        <v>20</v>
      </c>
    </row>
    <row r="5" spans="1:12" ht="12.75">
      <c r="A5" s="1">
        <v>4500</v>
      </c>
      <c r="B5" s="1" t="s">
        <v>21</v>
      </c>
      <c r="C5" s="12">
        <v>5040</v>
      </c>
      <c r="D5" s="13">
        <v>2625</v>
      </c>
      <c r="E5" s="13"/>
      <c r="F5" s="13">
        <v>900</v>
      </c>
      <c r="G5" s="13">
        <v>375</v>
      </c>
      <c r="H5" s="13"/>
      <c r="I5" s="13">
        <v>14000</v>
      </c>
      <c r="J5" s="13"/>
      <c r="K5" s="13">
        <v>5000</v>
      </c>
      <c r="L5" s="14">
        <v>27940</v>
      </c>
    </row>
    <row r="6" spans="1:12" ht="12.75">
      <c r="A6" s="4"/>
      <c r="B6" s="10" t="s">
        <v>26</v>
      </c>
      <c r="C6" s="15">
        <v>5040</v>
      </c>
      <c r="D6" s="16">
        <v>2625</v>
      </c>
      <c r="E6" s="16"/>
      <c r="F6" s="16">
        <v>900</v>
      </c>
      <c r="G6" s="16">
        <v>375</v>
      </c>
      <c r="H6" s="16"/>
      <c r="I6" s="16">
        <v>14000</v>
      </c>
      <c r="J6" s="16"/>
      <c r="K6" s="16">
        <v>5000</v>
      </c>
      <c r="L6" s="17">
        <v>27940</v>
      </c>
    </row>
    <row r="7" spans="1:12" ht="12.75">
      <c r="A7" s="4"/>
      <c r="B7" s="10" t="s">
        <v>29</v>
      </c>
      <c r="C7" s="15">
        <v>5040</v>
      </c>
      <c r="D7" s="16">
        <v>2625</v>
      </c>
      <c r="E7" s="16"/>
      <c r="F7" s="16">
        <v>900</v>
      </c>
      <c r="G7" s="16">
        <v>375</v>
      </c>
      <c r="H7" s="16"/>
      <c r="I7" s="16">
        <v>14000</v>
      </c>
      <c r="J7" s="16"/>
      <c r="K7" s="16">
        <v>5000</v>
      </c>
      <c r="L7" s="17">
        <v>27940</v>
      </c>
    </row>
    <row r="8" spans="1:12" ht="12.75">
      <c r="A8" s="1">
        <v>9865</v>
      </c>
      <c r="B8" s="1" t="s">
        <v>21</v>
      </c>
      <c r="C8" s="12">
        <v>4200</v>
      </c>
      <c r="D8" s="13"/>
      <c r="E8" s="13">
        <v>3780</v>
      </c>
      <c r="F8" s="13">
        <v>600</v>
      </c>
      <c r="G8" s="13"/>
      <c r="H8" s="13">
        <v>1800</v>
      </c>
      <c r="I8" s="13">
        <v>8750</v>
      </c>
      <c r="J8" s="13"/>
      <c r="K8" s="13">
        <v>7500</v>
      </c>
      <c r="L8" s="14">
        <v>26630</v>
      </c>
    </row>
    <row r="9" spans="1:12" ht="12.75">
      <c r="A9" s="4"/>
      <c r="B9" s="10" t="s">
        <v>26</v>
      </c>
      <c r="C9" s="15">
        <v>4200</v>
      </c>
      <c r="D9" s="16"/>
      <c r="E9" s="16">
        <v>3780</v>
      </c>
      <c r="F9" s="16">
        <v>600</v>
      </c>
      <c r="G9" s="16"/>
      <c r="H9" s="16">
        <v>1800</v>
      </c>
      <c r="I9" s="16">
        <v>8750</v>
      </c>
      <c r="J9" s="16"/>
      <c r="K9" s="16">
        <v>7500</v>
      </c>
      <c r="L9" s="17">
        <v>26630</v>
      </c>
    </row>
    <row r="10" spans="1:12" ht="12.75">
      <c r="A10" s="4"/>
      <c r="B10" s="10" t="s">
        <v>29</v>
      </c>
      <c r="C10" s="15">
        <v>4200</v>
      </c>
      <c r="D10" s="16"/>
      <c r="E10" s="16">
        <v>3780</v>
      </c>
      <c r="F10" s="16">
        <v>600</v>
      </c>
      <c r="G10" s="16"/>
      <c r="H10" s="16">
        <v>1800</v>
      </c>
      <c r="I10" s="16">
        <v>8750</v>
      </c>
      <c r="J10" s="16"/>
      <c r="K10" s="16">
        <v>7500</v>
      </c>
      <c r="L10" s="17">
        <v>26630</v>
      </c>
    </row>
    <row r="11" spans="1:12" ht="12.75">
      <c r="A11" s="1">
        <v>8500</v>
      </c>
      <c r="B11" s="1" t="s">
        <v>21</v>
      </c>
      <c r="C11" s="12">
        <v>5040</v>
      </c>
      <c r="D11" s="13"/>
      <c r="E11" s="13">
        <v>3150</v>
      </c>
      <c r="F11" s="13">
        <v>900</v>
      </c>
      <c r="G11" s="13"/>
      <c r="H11" s="13">
        <v>1125</v>
      </c>
      <c r="I11" s="13">
        <v>14000</v>
      </c>
      <c r="J11" s="13">
        <v>2000</v>
      </c>
      <c r="K11" s="13"/>
      <c r="L11" s="14">
        <v>26215</v>
      </c>
    </row>
    <row r="12" spans="1:12" ht="12.75">
      <c r="A12" s="4"/>
      <c r="B12" s="10" t="s">
        <v>26</v>
      </c>
      <c r="C12" s="15">
        <v>5040</v>
      </c>
      <c r="D12" s="16"/>
      <c r="E12" s="16">
        <v>3150</v>
      </c>
      <c r="F12" s="16">
        <v>900</v>
      </c>
      <c r="G12" s="16"/>
      <c r="H12" s="16">
        <v>1125</v>
      </c>
      <c r="I12" s="16">
        <v>14000</v>
      </c>
      <c r="J12" s="16">
        <v>2000</v>
      </c>
      <c r="K12" s="16"/>
      <c r="L12" s="17">
        <v>26215</v>
      </c>
    </row>
    <row r="13" spans="1:12" ht="12.75">
      <c r="A13" s="4"/>
      <c r="B13" s="10" t="s">
        <v>29</v>
      </c>
      <c r="C13" s="15">
        <v>5040</v>
      </c>
      <c r="D13" s="16"/>
      <c r="E13" s="16">
        <v>3150</v>
      </c>
      <c r="F13" s="16">
        <v>900</v>
      </c>
      <c r="G13" s="16"/>
      <c r="H13" s="16">
        <v>1125</v>
      </c>
      <c r="I13" s="16">
        <v>14000</v>
      </c>
      <c r="J13" s="16">
        <v>2000</v>
      </c>
      <c r="K13" s="16"/>
      <c r="L13" s="17">
        <v>26215</v>
      </c>
    </row>
    <row r="14" spans="1:12" ht="12.75">
      <c r="A14" s="1">
        <v>9862</v>
      </c>
      <c r="B14" s="1" t="s">
        <v>21</v>
      </c>
      <c r="C14" s="12"/>
      <c r="D14" s="13">
        <v>3150</v>
      </c>
      <c r="E14" s="13">
        <v>3150</v>
      </c>
      <c r="F14" s="13"/>
      <c r="G14" s="13">
        <v>600</v>
      </c>
      <c r="H14" s="13"/>
      <c r="I14" s="13">
        <v>8750</v>
      </c>
      <c r="J14" s="13">
        <v>2000</v>
      </c>
      <c r="K14" s="13">
        <v>7500</v>
      </c>
      <c r="L14" s="14">
        <v>25150</v>
      </c>
    </row>
    <row r="15" spans="1:12" ht="12.75">
      <c r="A15" s="4"/>
      <c r="B15" s="10" t="s">
        <v>26</v>
      </c>
      <c r="C15" s="15"/>
      <c r="D15" s="16">
        <v>3150</v>
      </c>
      <c r="E15" s="16">
        <v>3150</v>
      </c>
      <c r="F15" s="16"/>
      <c r="G15" s="16">
        <v>600</v>
      </c>
      <c r="H15" s="16"/>
      <c r="I15" s="16">
        <v>8750</v>
      </c>
      <c r="J15" s="16">
        <v>2000</v>
      </c>
      <c r="K15" s="16">
        <v>7500</v>
      </c>
      <c r="L15" s="17">
        <v>25150</v>
      </c>
    </row>
    <row r="16" spans="1:12" ht="12.75">
      <c r="A16" s="4"/>
      <c r="B16" s="10" t="s">
        <v>29</v>
      </c>
      <c r="C16" s="15"/>
      <c r="D16" s="16">
        <v>3150</v>
      </c>
      <c r="E16" s="16">
        <v>3150</v>
      </c>
      <c r="F16" s="16"/>
      <c r="G16" s="16">
        <v>600</v>
      </c>
      <c r="H16" s="16"/>
      <c r="I16" s="16">
        <v>8750</v>
      </c>
      <c r="J16" s="16">
        <v>2000</v>
      </c>
      <c r="K16" s="16">
        <v>7500</v>
      </c>
      <c r="L16" s="17">
        <v>25150</v>
      </c>
    </row>
    <row r="17" spans="1:12" ht="12.75">
      <c r="A17" s="1">
        <v>6570</v>
      </c>
      <c r="B17" s="1" t="s">
        <v>21</v>
      </c>
      <c r="C17" s="12"/>
      <c r="D17" s="13">
        <v>2625</v>
      </c>
      <c r="E17" s="13">
        <v>3780</v>
      </c>
      <c r="F17" s="13">
        <v>600</v>
      </c>
      <c r="G17" s="13">
        <v>375</v>
      </c>
      <c r="H17" s="13">
        <v>1800</v>
      </c>
      <c r="I17" s="13"/>
      <c r="J17" s="13">
        <v>3000</v>
      </c>
      <c r="K17" s="13"/>
      <c r="L17" s="14">
        <v>12180</v>
      </c>
    </row>
    <row r="18" spans="1:12" ht="12.75">
      <c r="A18" s="4"/>
      <c r="B18" s="10" t="s">
        <v>26</v>
      </c>
      <c r="C18" s="15"/>
      <c r="D18" s="16">
        <v>2625</v>
      </c>
      <c r="E18" s="16">
        <v>3780</v>
      </c>
      <c r="F18" s="16">
        <v>600</v>
      </c>
      <c r="G18" s="16">
        <v>375</v>
      </c>
      <c r="H18" s="16">
        <v>1800</v>
      </c>
      <c r="I18" s="16"/>
      <c r="J18" s="16">
        <v>3000</v>
      </c>
      <c r="K18" s="16"/>
      <c r="L18" s="17">
        <v>12180</v>
      </c>
    </row>
    <row r="19" spans="1:12" ht="12.75">
      <c r="A19" s="4"/>
      <c r="B19" s="10" t="s">
        <v>29</v>
      </c>
      <c r="C19" s="15"/>
      <c r="D19" s="16">
        <v>2625</v>
      </c>
      <c r="E19" s="16">
        <v>3780</v>
      </c>
      <c r="F19" s="16">
        <v>600</v>
      </c>
      <c r="G19" s="16">
        <v>375</v>
      </c>
      <c r="H19" s="16">
        <v>1800</v>
      </c>
      <c r="I19" s="16"/>
      <c r="J19" s="16">
        <v>3000</v>
      </c>
      <c r="K19" s="16"/>
      <c r="L19" s="17">
        <v>12180</v>
      </c>
    </row>
    <row r="20" spans="1:12" ht="12.75">
      <c r="A20" s="1">
        <v>6840</v>
      </c>
      <c r="B20" s="1" t="s">
        <v>21</v>
      </c>
      <c r="C20" s="12"/>
      <c r="D20" s="13"/>
      <c r="E20" s="13"/>
      <c r="F20" s="13"/>
      <c r="G20" s="13">
        <v>480</v>
      </c>
      <c r="H20" s="13"/>
      <c r="I20" s="13"/>
      <c r="J20" s="13"/>
      <c r="K20" s="13"/>
      <c r="L20" s="14">
        <v>480</v>
      </c>
    </row>
    <row r="21" spans="1:12" ht="12.75">
      <c r="A21" s="4"/>
      <c r="B21" s="10" t="s">
        <v>26</v>
      </c>
      <c r="C21" s="15"/>
      <c r="D21" s="16"/>
      <c r="E21" s="16"/>
      <c r="F21" s="16"/>
      <c r="G21" s="16">
        <v>480</v>
      </c>
      <c r="H21" s="16"/>
      <c r="I21" s="16"/>
      <c r="J21" s="16"/>
      <c r="K21" s="16"/>
      <c r="L21" s="17">
        <v>480</v>
      </c>
    </row>
    <row r="22" spans="1:12" ht="12.75">
      <c r="A22" s="4"/>
      <c r="B22" s="10" t="s">
        <v>29</v>
      </c>
      <c r="C22" s="15"/>
      <c r="D22" s="16"/>
      <c r="E22" s="16"/>
      <c r="F22" s="16"/>
      <c r="G22" s="16">
        <v>480</v>
      </c>
      <c r="H22" s="16"/>
      <c r="I22" s="16"/>
      <c r="J22" s="16"/>
      <c r="K22" s="16"/>
      <c r="L22" s="17">
        <v>480</v>
      </c>
    </row>
    <row r="23" spans="1:12" ht="12.75">
      <c r="A23" s="1" t="s">
        <v>27</v>
      </c>
      <c r="B23" s="2"/>
      <c r="C23" s="12">
        <v>14280</v>
      </c>
      <c r="D23" s="13">
        <v>8400</v>
      </c>
      <c r="E23" s="13">
        <v>13860</v>
      </c>
      <c r="F23" s="13">
        <v>3000</v>
      </c>
      <c r="G23" s="13">
        <v>1830</v>
      </c>
      <c r="H23" s="13">
        <v>4725</v>
      </c>
      <c r="I23" s="13">
        <v>45500</v>
      </c>
      <c r="J23" s="13">
        <v>7000</v>
      </c>
      <c r="K23" s="13">
        <v>20000</v>
      </c>
      <c r="L23" s="14">
        <v>118595</v>
      </c>
    </row>
    <row r="24" spans="1:12" ht="12.75">
      <c r="A24" s="1" t="s">
        <v>28</v>
      </c>
      <c r="B24" s="2"/>
      <c r="C24" s="12">
        <v>14280</v>
      </c>
      <c r="D24" s="13">
        <v>8400</v>
      </c>
      <c r="E24" s="13">
        <v>13860</v>
      </c>
      <c r="F24" s="13">
        <v>3000</v>
      </c>
      <c r="G24" s="13">
        <v>1830</v>
      </c>
      <c r="H24" s="13">
        <v>4725</v>
      </c>
      <c r="I24" s="13">
        <v>45500</v>
      </c>
      <c r="J24" s="13">
        <v>7000</v>
      </c>
      <c r="K24" s="13">
        <v>20000</v>
      </c>
      <c r="L24" s="14">
        <v>118595</v>
      </c>
    </row>
    <row r="25" spans="1:12" ht="12.75">
      <c r="A25" s="11" t="s">
        <v>30</v>
      </c>
      <c r="B25" s="41"/>
      <c r="C25" s="18">
        <v>14280</v>
      </c>
      <c r="D25" s="19">
        <v>8400</v>
      </c>
      <c r="E25" s="19">
        <v>13860</v>
      </c>
      <c r="F25" s="19">
        <v>3000</v>
      </c>
      <c r="G25" s="19">
        <v>1830</v>
      </c>
      <c r="H25" s="19">
        <v>4725</v>
      </c>
      <c r="I25" s="19">
        <v>45500</v>
      </c>
      <c r="J25" s="19">
        <v>7000</v>
      </c>
      <c r="K25" s="19">
        <v>20000</v>
      </c>
      <c r="L25" s="20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3" sqref="B3"/>
    </sheetView>
  </sheetViews>
  <sheetFormatPr defaultColWidth="11.421875" defaultRowHeight="12.75"/>
  <cols>
    <col min="1" max="1" width="14.57421875" style="0" customWidth="1"/>
    <col min="2" max="2" width="21.28125" style="0" customWidth="1"/>
    <col min="3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21</v>
      </c>
      <c r="C4" s="8" t="s">
        <v>26</v>
      </c>
      <c r="D4" s="27" t="s">
        <v>29</v>
      </c>
    </row>
    <row r="5" spans="1:4" ht="12.75">
      <c r="A5" s="1">
        <v>4500</v>
      </c>
      <c r="B5" s="12">
        <v>27940</v>
      </c>
      <c r="C5" s="13">
        <v>27940</v>
      </c>
      <c r="D5" s="42">
        <v>27940</v>
      </c>
    </row>
    <row r="6" spans="1:4" ht="12.75">
      <c r="A6" s="10">
        <v>6570</v>
      </c>
      <c r="B6" s="15">
        <v>12180</v>
      </c>
      <c r="C6" s="16">
        <v>12180</v>
      </c>
      <c r="D6" s="43">
        <v>12180</v>
      </c>
    </row>
    <row r="7" spans="1:4" ht="12.75">
      <c r="A7" s="10">
        <v>6840</v>
      </c>
      <c r="B7" s="15">
        <v>480</v>
      </c>
      <c r="C7" s="16">
        <v>480</v>
      </c>
      <c r="D7" s="43">
        <v>480</v>
      </c>
    </row>
    <row r="8" spans="1:4" ht="12.75">
      <c r="A8" s="10">
        <v>8500</v>
      </c>
      <c r="B8" s="15">
        <v>26215</v>
      </c>
      <c r="C8" s="16">
        <v>26215</v>
      </c>
      <c r="D8" s="43">
        <v>26215</v>
      </c>
    </row>
    <row r="9" spans="1:4" ht="12.75">
      <c r="A9" s="10">
        <v>9862</v>
      </c>
      <c r="B9" s="15">
        <v>25150</v>
      </c>
      <c r="C9" s="16">
        <v>25150</v>
      </c>
      <c r="D9" s="43">
        <v>25150</v>
      </c>
    </row>
    <row r="10" spans="1:4" ht="12.75">
      <c r="A10" s="10">
        <v>9865</v>
      </c>
      <c r="B10" s="15">
        <v>26630</v>
      </c>
      <c r="C10" s="16">
        <v>26630</v>
      </c>
      <c r="D10" s="43">
        <v>26630</v>
      </c>
    </row>
    <row r="11" spans="1:4" ht="12.75">
      <c r="A11" s="11" t="s">
        <v>20</v>
      </c>
      <c r="B11" s="18">
        <v>118595</v>
      </c>
      <c r="C11" s="19">
        <v>118595</v>
      </c>
      <c r="D11" s="44">
        <v>118595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3" sqref="D3"/>
    </sheetView>
  </sheetViews>
  <sheetFormatPr defaultColWidth="11.421875" defaultRowHeight="12.75"/>
  <cols>
    <col min="1" max="1" width="14.57421875" style="0" customWidth="1"/>
    <col min="2" max="2" width="11.7109375" style="0" bestFit="1" customWidth="1"/>
    <col min="3" max="3" width="14.421875" style="0" bestFit="1" customWidth="1"/>
    <col min="4" max="4" width="13.421875" style="0" bestFit="1" customWidth="1"/>
    <col min="5" max="10" width="22.28125" style="0" customWidth="1"/>
    <col min="11" max="28" width="22.28125" style="0" bestFit="1" customWidth="1"/>
    <col min="29" max="29" width="29.140625" style="0" bestFit="1" customWidth="1"/>
    <col min="30" max="31" width="30.140625" style="0" bestFit="1" customWidth="1"/>
  </cols>
  <sheetData>
    <row r="1" spans="1:2" ht="12.75">
      <c r="A1" s="5" t="s">
        <v>6</v>
      </c>
      <c r="B1" s="6" t="s">
        <v>19</v>
      </c>
    </row>
    <row r="3" spans="1:4" ht="12.75">
      <c r="A3" s="1"/>
      <c r="B3" s="7" t="s">
        <v>22</v>
      </c>
      <c r="C3" s="2"/>
      <c r="D3" s="3"/>
    </row>
    <row r="4" spans="1:4" ht="12.75">
      <c r="A4" s="7" t="s">
        <v>1</v>
      </c>
      <c r="B4" s="1" t="s">
        <v>23</v>
      </c>
      <c r="C4" s="8" t="s">
        <v>24</v>
      </c>
      <c r="D4" s="27" t="s">
        <v>25</v>
      </c>
    </row>
    <row r="5" spans="1:4" ht="12.75">
      <c r="A5" s="1">
        <v>4500</v>
      </c>
      <c r="B5" s="21">
        <v>27940</v>
      </c>
      <c r="C5" s="22">
        <v>375</v>
      </c>
      <c r="D5" s="33">
        <v>14000</v>
      </c>
    </row>
    <row r="6" spans="1:4" ht="12.75">
      <c r="A6" s="10">
        <v>6570</v>
      </c>
      <c r="B6" s="23">
        <v>12180</v>
      </c>
      <c r="C6" s="24">
        <v>375</v>
      </c>
      <c r="D6" s="34">
        <v>3780</v>
      </c>
    </row>
    <row r="7" spans="1:4" ht="12.75">
      <c r="A7" s="10">
        <v>6840</v>
      </c>
      <c r="B7" s="23">
        <v>480</v>
      </c>
      <c r="C7" s="24">
        <v>480</v>
      </c>
      <c r="D7" s="34">
        <v>480</v>
      </c>
    </row>
    <row r="8" spans="1:4" ht="12.75">
      <c r="A8" s="10">
        <v>8500</v>
      </c>
      <c r="B8" s="23">
        <v>26215</v>
      </c>
      <c r="C8" s="24">
        <v>900</v>
      </c>
      <c r="D8" s="34">
        <v>14000</v>
      </c>
    </row>
    <row r="9" spans="1:4" ht="12.75">
      <c r="A9" s="10">
        <v>9862</v>
      </c>
      <c r="B9" s="23">
        <v>25150</v>
      </c>
      <c r="C9" s="24">
        <v>600</v>
      </c>
      <c r="D9" s="34">
        <v>8750</v>
      </c>
    </row>
    <row r="10" spans="1:4" ht="12.75">
      <c r="A10" s="10">
        <v>9865</v>
      </c>
      <c r="B10" s="23">
        <v>26630</v>
      </c>
      <c r="C10" s="24">
        <v>600</v>
      </c>
      <c r="D10" s="34">
        <v>8750</v>
      </c>
    </row>
    <row r="11" spans="1:4" ht="12.75">
      <c r="A11" s="11" t="s">
        <v>20</v>
      </c>
      <c r="B11" s="25">
        <v>118595</v>
      </c>
      <c r="C11" s="26">
        <v>375</v>
      </c>
      <c r="D11" s="35">
        <v>14000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reimus.net</cp:lastModifiedBy>
  <cp:lastPrinted>2008-07-21T07:13:11Z</cp:lastPrinted>
  <dcterms:created xsi:type="dcterms:W3CDTF">1996-10-17T05:27:31Z</dcterms:created>
  <dcterms:modified xsi:type="dcterms:W3CDTF">2008-07-22T07:01:12Z</dcterms:modified>
  <cp:category/>
  <cp:version/>
  <cp:contentType/>
  <cp:contentStatus/>
</cp:coreProperties>
</file>